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4E270455-75D6-48B4-875A-D22F3768365C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8" i="1"/>
  <c r="J4" i="1"/>
  <c r="J5" i="1"/>
  <c r="J3" i="1" l="1"/>
  <c r="J6" i="1"/>
  <c r="J7" i="1" l="1"/>
  <c r="J2" i="1"/>
  <c r="J9" i="1" l="1"/>
  <c r="J11" i="1" s="1"/>
</calcChain>
</file>

<file path=xl/sharedStrings.xml><?xml version="1.0" encoding="utf-8"?>
<sst xmlns="http://schemas.openxmlformats.org/spreadsheetml/2006/main" count="61" uniqueCount="29">
  <si>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</si>
  <si>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</si>
  <si>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</si>
  <si>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</si>
  <si>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</si>
  <si>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</si>
  <si>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</si>
  <si>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</si>
  <si>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</si>
  <si>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</si>
  <si>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</si>
  <si>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</si>
  <si>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</si>
  <si>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</si>
  <si>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Nº de reuniões realizadas - 6 reuniões presenciais (4 em SM e 2 na sede) e 4 reuniões online - 100%</t>
  </si>
  <si>
    <t>nutricionistas; PJ; colaboradores</t>
  </si>
  <si>
    <t>Diretoria e coordenadores de área</t>
  </si>
  <si>
    <t xml:space="preserve">diária - 1 + 1/2 x 4 conselheiros </t>
  </si>
  <si>
    <t>ajuda de deslocamento - 8 funcionários</t>
  </si>
  <si>
    <t xml:space="preserve">ajuda de deslocamento - 4 conselheiros </t>
  </si>
  <si>
    <t>diária - 1 + 1/2 x 8 funcionários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</si>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</sst>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7" borderId="0" xfId="0" applyNumberFormat="1" applyFill="1" applyBorder="1" applyAlignment="1">
      <alignment horizontal="center" vertical="center"/>
    </xf>
    <xf numFmtId="0" fontId="0" fillId="0" borderId="0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61"/>
  <sheetViews>
    <sheetView tabSelected="1" topLeftCell="B1" zoomScale="90" zoomScaleNormal="90" workbookViewId="0">
      <selection activeCell="K1" sqref="K1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7.28515625" customWidth="1"/>
    <col min="12" max="12" width="10.7109375" bestFit="1" customWidth="1"/>
  </cols>
  <sheetData>
    <row r="1" spans="1:14" s="5" customFormat="1" ht="39.75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9</v>
      </c>
      <c r="J1" s="23" t="s">
        <v>8</v>
      </c>
      <c r="K1" s="26" t="s">
        <v>28</v>
      </c>
      <c r="L1" s="3"/>
      <c r="M1" s="4"/>
      <c r="N1" s="4"/>
    </row>
    <row r="2" spans="1:14" ht="135" x14ac:dyDescent="0.25">
      <c r="A2" s="10" t="s">
        <v>12</v>
      </c>
      <c r="B2" s="20" t="s">
        <v>13</v>
      </c>
      <c r="C2" s="10" t="s">
        <v>14</v>
      </c>
      <c r="D2" s="10" t="s">
        <v>15</v>
      </c>
      <c r="E2" s="10" t="s">
        <v>10</v>
      </c>
      <c r="F2" s="10" t="s">
        <v>16</v>
      </c>
      <c r="G2" s="20" t="s">
        <v>11</v>
      </c>
      <c r="H2" s="10">
        <v>12</v>
      </c>
      <c r="I2" s="21">
        <v>360</v>
      </c>
      <c r="J2" s="12">
        <f>I2*H2</f>
        <v>4320</v>
      </c>
      <c r="K2" s="27"/>
      <c r="L2" s="2"/>
      <c r="M2" s="1"/>
      <c r="N2" s="1"/>
    </row>
    <row r="3" spans="1:14" ht="135" x14ac:dyDescent="0.25">
      <c r="A3" s="10" t="s">
        <v>12</v>
      </c>
      <c r="B3" s="20" t="s">
        <v>13</v>
      </c>
      <c r="C3" s="10" t="s">
        <v>14</v>
      </c>
      <c r="D3" s="10" t="s">
        <v>15</v>
      </c>
      <c r="E3" s="10" t="s">
        <v>10</v>
      </c>
      <c r="F3" s="10" t="s">
        <v>16</v>
      </c>
      <c r="G3" s="20" t="s">
        <v>17</v>
      </c>
      <c r="H3" s="10">
        <v>4</v>
      </c>
      <c r="I3" s="21">
        <v>600</v>
      </c>
      <c r="J3" s="12">
        <f t="shared" ref="J3:J6" si="0">I3*H3</f>
        <v>2400</v>
      </c>
      <c r="K3" s="27"/>
      <c r="L3" s="2"/>
      <c r="M3" s="1"/>
      <c r="N3" s="1"/>
    </row>
    <row r="4" spans="1:14" ht="135" x14ac:dyDescent="0.25">
      <c r="A4" s="10" t="s">
        <v>12</v>
      </c>
      <c r="B4" s="20" t="s">
        <v>13</v>
      </c>
      <c r="C4" s="10" t="s">
        <v>14</v>
      </c>
      <c r="D4" s="10" t="s">
        <v>15</v>
      </c>
      <c r="E4" s="10" t="s">
        <v>10</v>
      </c>
      <c r="F4" s="10" t="s">
        <v>16</v>
      </c>
      <c r="G4" s="20" t="s">
        <v>19</v>
      </c>
      <c r="H4" s="10">
        <v>4</v>
      </c>
      <c r="I4" s="21">
        <v>300</v>
      </c>
      <c r="J4" s="12">
        <f t="shared" si="0"/>
        <v>1200</v>
      </c>
      <c r="K4" s="27"/>
      <c r="L4" s="2"/>
      <c r="M4" s="1"/>
      <c r="N4" s="1"/>
    </row>
    <row r="5" spans="1:14" ht="135" x14ac:dyDescent="0.25">
      <c r="A5" s="10" t="s">
        <v>12</v>
      </c>
      <c r="B5" s="20" t="s">
        <v>13</v>
      </c>
      <c r="C5" s="10" t="s">
        <v>14</v>
      </c>
      <c r="D5" s="10" t="s">
        <v>15</v>
      </c>
      <c r="E5" s="10" t="s">
        <v>10</v>
      </c>
      <c r="F5" s="10" t="s">
        <v>16</v>
      </c>
      <c r="G5" s="20" t="s">
        <v>20</v>
      </c>
      <c r="H5" s="10">
        <v>8</v>
      </c>
      <c r="I5" s="21">
        <v>600</v>
      </c>
      <c r="J5" s="12">
        <f t="shared" si="0"/>
        <v>4800</v>
      </c>
      <c r="K5" s="27"/>
      <c r="L5" s="2"/>
      <c r="M5" s="1"/>
      <c r="N5" s="1"/>
    </row>
    <row r="6" spans="1:14" ht="135" x14ac:dyDescent="0.25">
      <c r="A6" s="10" t="s">
        <v>12</v>
      </c>
      <c r="B6" s="20" t="s">
        <v>13</v>
      </c>
      <c r="C6" s="10" t="s">
        <v>14</v>
      </c>
      <c r="D6" s="10" t="s">
        <v>15</v>
      </c>
      <c r="E6" s="10" t="s">
        <v>10</v>
      </c>
      <c r="F6" s="10" t="s">
        <v>16</v>
      </c>
      <c r="G6" s="20" t="s">
        <v>18</v>
      </c>
      <c r="H6" s="10">
        <v>8</v>
      </c>
      <c r="I6" s="21">
        <v>300</v>
      </c>
      <c r="J6" s="12">
        <f t="shared" si="0"/>
        <v>2400</v>
      </c>
      <c r="K6" s="27"/>
      <c r="L6" s="2"/>
      <c r="M6" s="1"/>
      <c r="N6" s="1"/>
    </row>
    <row r="7" spans="1:14" ht="60" x14ac:dyDescent="0.25">
      <c r="A7" s="10" t="s">
        <v>12</v>
      </c>
      <c r="B7" s="13" t="s">
        <v>22</v>
      </c>
      <c r="C7" s="11" t="s">
        <v>23</v>
      </c>
      <c r="D7" s="10" t="s">
        <v>24</v>
      </c>
      <c r="E7" s="11" t="s">
        <v>10</v>
      </c>
      <c r="F7" s="11" t="s">
        <v>21</v>
      </c>
      <c r="G7" s="13" t="s">
        <v>25</v>
      </c>
      <c r="H7" s="11">
        <v>1</v>
      </c>
      <c r="I7" s="24">
        <v>10000</v>
      </c>
      <c r="J7" s="25">
        <f t="shared" ref="J7:J8" si="1">I7*H7</f>
        <v>10000</v>
      </c>
      <c r="K7" s="27"/>
      <c r="L7" s="1"/>
      <c r="M7" s="1"/>
      <c r="N7" s="1"/>
    </row>
    <row r="8" spans="1:14" ht="60" x14ac:dyDescent="0.25">
      <c r="A8" s="10" t="s">
        <v>12</v>
      </c>
      <c r="B8" s="13" t="s">
        <v>22</v>
      </c>
      <c r="C8" s="11" t="s">
        <v>23</v>
      </c>
      <c r="D8" s="10" t="s">
        <v>24</v>
      </c>
      <c r="E8" s="11" t="s">
        <v>10</v>
      </c>
      <c r="F8" s="11" t="s">
        <v>21</v>
      </c>
      <c r="G8" s="13" t="s">
        <v>26</v>
      </c>
      <c r="H8" s="11">
        <v>1</v>
      </c>
      <c r="I8" s="24">
        <v>10000</v>
      </c>
      <c r="J8" s="25">
        <f t="shared" si="1"/>
        <v>10000</v>
      </c>
      <c r="K8" s="27"/>
      <c r="L8" s="1"/>
      <c r="M8" s="1"/>
      <c r="N8" s="1"/>
    </row>
    <row r="9" spans="1:14" x14ac:dyDescent="0.25">
      <c r="A9" s="15"/>
      <c r="B9" s="15"/>
      <c r="C9" s="15"/>
      <c r="D9" s="15"/>
      <c r="E9" s="15"/>
      <c r="F9" s="15"/>
      <c r="G9" s="15"/>
      <c r="H9" s="15"/>
      <c r="I9" s="16"/>
      <c r="J9" s="17">
        <f>SUM(J2:J8)</f>
        <v>35120</v>
      </c>
      <c r="K9" s="28">
        <f>SUM(K2:K8)</f>
        <v>0</v>
      </c>
      <c r="L9" s="1"/>
      <c r="M9" s="1"/>
      <c r="N9" s="1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19" t="s">
        <v>27</v>
      </c>
      <c r="J10" s="19">
        <v>-20000</v>
      </c>
      <c r="K10" s="28"/>
      <c r="L10" s="1"/>
      <c r="M10" s="1"/>
      <c r="N10" s="1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7"/>
      <c r="J11" s="18">
        <f>SUM(J9:J10)</f>
        <v>15120</v>
      </c>
      <c r="K11" s="28"/>
      <c r="L11" s="1"/>
      <c r="M11" s="1"/>
      <c r="N11" s="1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"/>
      <c r="J12" s="7"/>
      <c r="K12" s="28"/>
      <c r="L12" s="1"/>
      <c r="M12" s="1"/>
      <c r="N12" s="1"/>
    </row>
    <row r="13" spans="1:14" x14ac:dyDescent="0.25">
      <c r="A13" s="6"/>
      <c r="B13" s="6"/>
      <c r="C13" s="6"/>
      <c r="D13" s="6"/>
      <c r="E13" s="6"/>
      <c r="F13" s="6"/>
      <c r="G13" s="6"/>
      <c r="H13" s="6"/>
      <c r="I13" s="14"/>
      <c r="J13" s="7"/>
      <c r="K13" s="28"/>
      <c r="L13" s="1"/>
      <c r="M13" s="1"/>
      <c r="N13" s="1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7"/>
      <c r="J14" s="7"/>
      <c r="K14" s="29"/>
      <c r="L14" s="1"/>
      <c r="M14" s="1"/>
      <c r="N14" s="1"/>
    </row>
    <row r="15" spans="1:14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28"/>
      <c r="L15" s="1"/>
      <c r="M15" s="1"/>
      <c r="N15" s="1"/>
    </row>
    <row r="16" spans="1:14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9"/>
    </row>
    <row r="30" spans="11:11" x14ac:dyDescent="0.25">
      <c r="K30" s="28"/>
    </row>
    <row r="31" spans="11:11" x14ac:dyDescent="0.25">
      <c r="K31" s="28"/>
    </row>
    <row r="32" spans="11:11" x14ac:dyDescent="0.25">
      <c r="K32" s="30"/>
    </row>
    <row r="33" spans="11:11" x14ac:dyDescent="0.25">
      <c r="K33" s="30"/>
    </row>
    <row r="34" spans="11:11" x14ac:dyDescent="0.25">
      <c r="K34" s="30"/>
    </row>
    <row r="35" spans="11:11" x14ac:dyDescent="0.25">
      <c r="K35" s="30"/>
    </row>
    <row r="36" spans="11:11" x14ac:dyDescent="0.25">
      <c r="K36" s="30"/>
    </row>
    <row r="37" spans="11:11" x14ac:dyDescent="0.25">
      <c r="K37" s="30"/>
    </row>
    <row r="38" spans="11:11" x14ac:dyDescent="0.25">
      <c r="K38" s="30"/>
    </row>
    <row r="39" spans="11:11" x14ac:dyDescent="0.25">
      <c r="K39" s="30"/>
    </row>
    <row r="40" spans="11:11" x14ac:dyDescent="0.25">
      <c r="K40" s="30"/>
    </row>
    <row r="41" spans="11:11" x14ac:dyDescent="0.25">
      <c r="K41" s="30"/>
    </row>
    <row r="42" spans="11:11" x14ac:dyDescent="0.25">
      <c r="K42" s="30"/>
    </row>
    <row r="43" spans="11:11" x14ac:dyDescent="0.25">
      <c r="K43" s="30"/>
    </row>
    <row r="44" spans="11:11" x14ac:dyDescent="0.25">
      <c r="K44" s="30"/>
    </row>
    <row r="45" spans="11:11" x14ac:dyDescent="0.25">
      <c r="K45" s="30"/>
    </row>
    <row r="46" spans="11:11" x14ac:dyDescent="0.25">
      <c r="K46" s="30"/>
    </row>
    <row r="47" spans="11:11" x14ac:dyDescent="0.25">
      <c r="K47" s="30"/>
    </row>
    <row r="48" spans="11:11" x14ac:dyDescent="0.25">
      <c r="K48" s="30"/>
    </row>
    <row r="49" spans="11:11" x14ac:dyDescent="0.25">
      <c r="K49" s="30"/>
    </row>
    <row r="50" spans="11:11" x14ac:dyDescent="0.25">
      <c r="K50" s="30"/>
    </row>
    <row r="51" spans="11:11" x14ac:dyDescent="0.25">
      <c r="K51" s="30"/>
    </row>
    <row r="52" spans="11:11" x14ac:dyDescent="0.25">
      <c r="K52" s="30"/>
    </row>
    <row r="53" spans="11:11" x14ac:dyDescent="0.25">
      <c r="K53" s="30"/>
    </row>
    <row r="54" spans="11:11" x14ac:dyDescent="0.25">
      <c r="K54" s="30"/>
    </row>
    <row r="55" spans="11:11" x14ac:dyDescent="0.25">
      <c r="K55" s="30"/>
    </row>
    <row r="56" spans="11:11" x14ac:dyDescent="0.25">
      <c r="K56" s="30"/>
    </row>
    <row r="57" spans="11:11" x14ac:dyDescent="0.25">
      <c r="K57" s="30"/>
    </row>
    <row r="58" spans="11:11" x14ac:dyDescent="0.25">
      <c r="K58" s="30"/>
    </row>
    <row r="59" spans="11:11" x14ac:dyDescent="0.25">
      <c r="K59" s="30"/>
    </row>
    <row r="60" spans="11:11" x14ac:dyDescent="0.25">
      <c r="K60" s="30"/>
    </row>
    <row r="61" spans="11:11" x14ac:dyDescent="0.25">
      <c r="K61" s="30"/>
    </row>
  </sheetData>
  <autoFilter ref="A1:K11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2024-09-23T20:22:19Z</cp:lastPrinted>
  <dcterms:created xsi:type="dcterms:W3CDTF">2023-08-21T17:59:25Z</dcterms:created>
  <dcterms:modified xsi:type="dcterms:W3CDTF">2025-04-23T17:20:29Z</dcterms:modified>
</cp:coreProperties>
</file>